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sz" sheetId="1" r:id="rId1"/>
    <sheet name="graf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<sst xmlns="http://schemas.openxmlformats.org/spreadsheetml/2006/main" count="215" uniqueCount="131">
  <si>
    <t>Číslo</t>
  </si>
  <si>
    <t>Název SSZ</t>
  </si>
  <si>
    <t>5.515</t>
  </si>
  <si>
    <t>detekce</t>
  </si>
  <si>
    <t>slož.</t>
  </si>
  <si>
    <t>jedn.</t>
  </si>
  <si>
    <t>dostat.</t>
  </si>
  <si>
    <t>pozn.</t>
  </si>
  <si>
    <t>velmi jedn.</t>
  </si>
  <si>
    <t>celkový efekt preference</t>
  </si>
  <si>
    <t>Štefánikova - Holečkova</t>
  </si>
  <si>
    <t>dopravní poměry pro preferenci</t>
  </si>
  <si>
    <t>Klapkova - Střelničná</t>
  </si>
  <si>
    <t>8.242</t>
  </si>
  <si>
    <t>Střelničná - Zdibská</t>
  </si>
  <si>
    <t>8.243</t>
  </si>
  <si>
    <t>Aktualizace</t>
  </si>
  <si>
    <t>bez preference tramvají</t>
  </si>
  <si>
    <t>podmíněná preference tramvají</t>
  </si>
  <si>
    <t>absolutní preference tramvají</t>
  </si>
  <si>
    <t>SSZ S PREFERENCÍ AUTOBUSŮ</t>
  </si>
  <si>
    <t>Celkem SSZ s preferencí BUS</t>
  </si>
  <si>
    <t>4.421</t>
  </si>
  <si>
    <t>Barrandovský most - rampa Braník</t>
  </si>
  <si>
    <t>pasivní</t>
  </si>
  <si>
    <t>aktivní</t>
  </si>
  <si>
    <t>4.454</t>
  </si>
  <si>
    <t>Modřanská - rampy CD</t>
  </si>
  <si>
    <t>4.628</t>
  </si>
  <si>
    <t>Branická - Modřanská</t>
  </si>
  <si>
    <t>5.525</t>
  </si>
  <si>
    <t>Holečkova - Zapova</t>
  </si>
  <si>
    <t>8.241</t>
  </si>
  <si>
    <t>Kobyliské náměstí</t>
  </si>
  <si>
    <t>8.273</t>
  </si>
  <si>
    <t>Čimická - K Pazderkám</t>
  </si>
  <si>
    <t>8.274</t>
  </si>
  <si>
    <t>Čimická - Služská</t>
  </si>
  <si>
    <t>8.276</t>
  </si>
  <si>
    <t>Čimická - Písečná</t>
  </si>
  <si>
    <t>8.978</t>
  </si>
  <si>
    <t>9.298</t>
  </si>
  <si>
    <t>Freyova - Ocelářská</t>
  </si>
  <si>
    <t>0.368</t>
  </si>
  <si>
    <t>Úvalská - V Rybníčkách</t>
  </si>
  <si>
    <t>bez preference TRAM</t>
  </si>
  <si>
    <t>8.240</t>
  </si>
  <si>
    <t>realizace preference</t>
  </si>
  <si>
    <t>Horňátecká - Třeboradická</t>
  </si>
  <si>
    <t>9.248</t>
  </si>
  <si>
    <t>Vysočanská - Veltruská</t>
  </si>
  <si>
    <t>9.249</t>
  </si>
  <si>
    <t>Vysočanská - Jiřetínská</t>
  </si>
  <si>
    <t>9.250</t>
  </si>
  <si>
    <t>Vysočanská - Teplická</t>
  </si>
  <si>
    <t>8.278</t>
  </si>
  <si>
    <t>Ďáblická - Střelničná</t>
  </si>
  <si>
    <t>8.662</t>
  </si>
  <si>
    <t>Střelničná - Rochlická</t>
  </si>
  <si>
    <t>4.481</t>
  </si>
  <si>
    <t>Opatovská - Ke Kateřinkám</t>
  </si>
  <si>
    <t>5.506</t>
  </si>
  <si>
    <t>Strakonická - Nádražní</t>
  </si>
  <si>
    <t>9.287</t>
  </si>
  <si>
    <t>Tupolevova - Beranových</t>
  </si>
  <si>
    <t>s preferencí TRAM</t>
  </si>
  <si>
    <t>z toho pasivní detekce</t>
  </si>
  <si>
    <t>a aktivní detekce</t>
  </si>
  <si>
    <t>Čimická - Libišská</t>
  </si>
  <si>
    <t>3.613</t>
  </si>
  <si>
    <t>Vinohradská - Pod Židovskými hřbitovy</t>
  </si>
  <si>
    <t>7.171</t>
  </si>
  <si>
    <t>8.275</t>
  </si>
  <si>
    <t>Žernosecká - přechod</t>
  </si>
  <si>
    <t>9.272</t>
  </si>
  <si>
    <t>K Žižkovu - přechod</t>
  </si>
  <si>
    <t>8.289</t>
  </si>
  <si>
    <t>K Pazderkám - Dunajecká</t>
  </si>
  <si>
    <t>8.279</t>
  </si>
  <si>
    <t>Ďáblická - Žernosecká</t>
  </si>
  <si>
    <t>8.271</t>
  </si>
  <si>
    <t>Čimická - Ústavní</t>
  </si>
  <si>
    <t>8.238</t>
  </si>
  <si>
    <t>Křižíkova - Ke Štvanici</t>
  </si>
  <si>
    <t>9.225</t>
  </si>
  <si>
    <t>Vysočanské náměstí</t>
  </si>
  <si>
    <t>9.299</t>
  </si>
  <si>
    <t>9.252</t>
  </si>
  <si>
    <t>Jandova - Ke Klíčovu</t>
  </si>
  <si>
    <t>8.294</t>
  </si>
  <si>
    <t>Prosecká - Františka Kadlece</t>
  </si>
  <si>
    <t>8.296</t>
  </si>
  <si>
    <t>Prosecká - Libeňská spojka</t>
  </si>
  <si>
    <t>9.258</t>
  </si>
  <si>
    <t>Prosecká - Čakovická</t>
  </si>
  <si>
    <t>9.227</t>
  </si>
  <si>
    <t>Mladoboleslavská - Vrchlabská</t>
  </si>
  <si>
    <t>9.260</t>
  </si>
  <si>
    <t>Mladoboleslavská - Hornopočernická</t>
  </si>
  <si>
    <t>9.379</t>
  </si>
  <si>
    <t>Českobrodská - Pod Táborem</t>
  </si>
  <si>
    <t>0.391</t>
  </si>
  <si>
    <t>Švehlova - Pražská</t>
  </si>
  <si>
    <t>9.212</t>
  </si>
  <si>
    <t>Harfa</t>
  </si>
  <si>
    <t>9.214</t>
  </si>
  <si>
    <t>Sokolovská - Freyova</t>
  </si>
  <si>
    <t>2.013</t>
  </si>
  <si>
    <t>Palackého náměstí</t>
  </si>
  <si>
    <t>8.245</t>
  </si>
  <si>
    <t>Střelničná - Davídkova</t>
  </si>
  <si>
    <t>0.915</t>
  </si>
  <si>
    <t>Pražská - přechod</t>
  </si>
  <si>
    <t>U Výstaviště - Bubenská</t>
  </si>
  <si>
    <t>8.246</t>
  </si>
  <si>
    <t xml:space="preserve">Vysočanská - Levínská </t>
  </si>
  <si>
    <t>8.984</t>
  </si>
  <si>
    <t>Střelničná - Opálkova</t>
  </si>
  <si>
    <t>9.239</t>
  </si>
  <si>
    <t>Náchodská – Hartenberská</t>
  </si>
  <si>
    <t>9.261</t>
  </si>
  <si>
    <t>9.265</t>
  </si>
  <si>
    <t>Broumarská - Cíglerova</t>
  </si>
  <si>
    <t>Čuprova - Na Žertvách</t>
  </si>
  <si>
    <t>9.395</t>
  </si>
  <si>
    <t>Českobrodská - Rožmberská</t>
  </si>
  <si>
    <t>9.396</t>
  </si>
  <si>
    <t>Českobrodská - Průmyslová</t>
  </si>
  <si>
    <t>9.593</t>
  </si>
  <si>
    <t>Chlumecká - Ocelkova - sever</t>
  </si>
  <si>
    <t>Náchodská - Jívanská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</si>
</sst>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</numFmts>
  <fonts count="12">
    <font>
      <sz val="10"/>
      <name val="Arial CE"/>
      <family val="0"/>
    </font>
    <font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9.75"/>
      <name val="Arial CE"/>
      <family val="0"/>
    </font>
    <font>
      <sz val="9.5"/>
      <name val="Arial CE"/>
      <family val="0"/>
    </font>
    <font>
      <sz val="8.25"/>
      <name val="Arial CE"/>
      <family val="2"/>
    </font>
    <font>
      <b/>
      <sz val="14"/>
      <name val="Tahoma"/>
      <family val="2"/>
    </font>
    <font>
      <b/>
      <sz val="12"/>
      <name val="Arial CE"/>
      <family val="2"/>
    </font>
    <font>
      <sz val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textRotation="90"/>
    </xf>
    <xf numFmtId="0" fontId="1" fillId="0" borderId="0" xfId="0" applyFont="1" applyBorder="1" applyAlignment="1">
      <alignment textRotation="9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3" xfId="0" applyFont="1" applyBorder="1" applyAlignment="1">
      <alignment/>
    </xf>
    <xf numFmtId="0" fontId="4" fillId="2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14" fontId="5" fillId="3" borderId="0" xfId="0" applyNumberFormat="1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10" fillId="5" borderId="0" xfId="0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Podíl SSZ s preferencí k 31. 12.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2055"/>
          <c:w val="0.48575"/>
          <c:h val="0.7535"/>
        </c:manualLayout>
      </c:layout>
      <c:pieChart>
        <c:varyColors val="1"/>
        <c:ser>
          <c:idx val="0"/>
          <c:order val="0"/>
          <c:spPr>
            <a:solidFill>
              <a:srgbClr val="339966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graf!$A$2:$A$4</c:f>
              <c:strCache/>
            </c:strRef>
          </c:cat>
          <c:val>
            <c:numRef>
              <c:f>graf!$B$2:$B$4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25"/>
          <c:y val="0.25"/>
          <c:w val="0.22075"/>
          <c:h val="0.69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38100</xdr:rowOff>
    </xdr:from>
    <xdr:to>
      <xdr:col>4</xdr:col>
      <xdr:colOff>485775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57150" y="847725"/>
        <a:ext cx="49911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7.25390625" style="1" customWidth="1"/>
    <col min="2" max="2" width="30.75390625" style="1" customWidth="1"/>
    <col min="3" max="3" width="8.125" style="6" customWidth="1"/>
    <col min="4" max="4" width="5.75390625" style="6" hidden="1" customWidth="1"/>
    <col min="5" max="5" width="5.75390625" style="6" customWidth="1"/>
    <col min="6" max="6" width="7.75390625" style="11" customWidth="1"/>
    <col min="7" max="7" width="28.00390625" style="13" customWidth="1"/>
    <col min="8" max="8" width="10.00390625" style="4" customWidth="1"/>
    <col min="9" max="9" width="12.875" style="4" customWidth="1"/>
    <col min="10" max="10" width="6.25390625" style="4" customWidth="1"/>
    <col min="11" max="16384" width="9.125" style="1" customWidth="1"/>
  </cols>
  <sheetData>
    <row r="1" spans="1:7" ht="15.75">
      <c r="A1" s="26" t="s">
        <v>20</v>
      </c>
      <c r="B1" s="27"/>
      <c r="C1" s="27"/>
      <c r="D1" s="27"/>
      <c r="E1" s="27"/>
      <c r="F1" s="27"/>
      <c r="G1" s="27"/>
    </row>
    <row r="2" spans="1:10" s="2" customFormat="1" ht="162" customHeight="1">
      <c r="A2" s="14" t="s">
        <v>0</v>
      </c>
      <c r="B2" s="14" t="s">
        <v>1</v>
      </c>
      <c r="C2" s="15" t="s">
        <v>3</v>
      </c>
      <c r="D2" s="15" t="s">
        <v>9</v>
      </c>
      <c r="E2" s="15" t="s">
        <v>47</v>
      </c>
      <c r="F2" s="16" t="s">
        <v>11</v>
      </c>
      <c r="G2" s="17" t="s">
        <v>7</v>
      </c>
      <c r="H2" s="3"/>
      <c r="I2" s="3"/>
      <c r="J2" s="3"/>
    </row>
    <row r="3" spans="1:10" ht="12" customHeight="1">
      <c r="A3" s="9" t="s">
        <v>43</v>
      </c>
      <c r="B3" s="12" t="s">
        <v>44</v>
      </c>
      <c r="C3" s="22" t="s">
        <v>25</v>
      </c>
      <c r="D3" s="5"/>
      <c r="E3" s="5">
        <v>2006</v>
      </c>
      <c r="F3" s="10"/>
      <c r="G3" s="18"/>
      <c r="H3" s="19" t="s">
        <v>21</v>
      </c>
      <c r="I3" s="12"/>
      <c r="J3" s="19">
        <f>COUNT(E3:E480)</f>
        <v>54</v>
      </c>
    </row>
    <row r="4" spans="1:10" ht="12" customHeight="1">
      <c r="A4" s="9" t="s">
        <v>101</v>
      </c>
      <c r="B4" s="12" t="s">
        <v>102</v>
      </c>
      <c r="C4" s="22" t="s">
        <v>25</v>
      </c>
      <c r="E4" s="5">
        <v>2007</v>
      </c>
      <c r="G4" s="18" t="s">
        <v>65</v>
      </c>
      <c r="H4" s="19"/>
      <c r="I4" s="12"/>
      <c r="J4" s="19"/>
    </row>
    <row r="5" spans="1:10" ht="12" customHeight="1">
      <c r="A5" s="9" t="s">
        <v>111</v>
      </c>
      <c r="B5" s="12" t="s">
        <v>112</v>
      </c>
      <c r="C5" s="22" t="s">
        <v>25</v>
      </c>
      <c r="E5" s="5">
        <v>2007</v>
      </c>
      <c r="G5" s="18" t="s">
        <v>65</v>
      </c>
      <c r="H5" s="19" t="s">
        <v>66</v>
      </c>
      <c r="I5" s="12"/>
      <c r="J5" s="24">
        <f>COUNTIF(C3:C480,"pasivní")</f>
        <v>7</v>
      </c>
    </row>
    <row r="6" spans="1:10" ht="12" customHeight="1">
      <c r="A6" s="9" t="s">
        <v>107</v>
      </c>
      <c r="B6" s="12" t="s">
        <v>108</v>
      </c>
      <c r="C6" s="23" t="s">
        <v>24</v>
      </c>
      <c r="E6" s="5">
        <v>2007</v>
      </c>
      <c r="G6" s="18" t="s">
        <v>65</v>
      </c>
      <c r="H6" s="19" t="s">
        <v>67</v>
      </c>
      <c r="I6" s="12"/>
      <c r="J6" s="25">
        <f>COUNTIF(C3:C480,"aktivní")</f>
        <v>47</v>
      </c>
    </row>
    <row r="7" spans="1:10" ht="12" customHeight="1">
      <c r="A7" s="7" t="s">
        <v>69</v>
      </c>
      <c r="B7" s="8" t="s">
        <v>70</v>
      </c>
      <c r="C7" s="23" t="s">
        <v>24</v>
      </c>
      <c r="D7" s="5"/>
      <c r="E7" s="5">
        <v>2006</v>
      </c>
      <c r="F7" s="10" t="s">
        <v>5</v>
      </c>
      <c r="G7" s="18" t="s">
        <v>65</v>
      </c>
      <c r="H7" s="20"/>
      <c r="I7" s="21"/>
      <c r="J7" s="20"/>
    </row>
    <row r="8" spans="1:10" ht="12" customHeight="1">
      <c r="A8" s="9" t="s">
        <v>22</v>
      </c>
      <c r="B8" s="12" t="s">
        <v>23</v>
      </c>
      <c r="C8" s="22" t="s">
        <v>25</v>
      </c>
      <c r="D8" s="5"/>
      <c r="E8" s="5">
        <v>2002</v>
      </c>
      <c r="F8" s="10" t="s">
        <v>5</v>
      </c>
      <c r="G8" s="18"/>
      <c r="H8" s="20" t="s">
        <v>16</v>
      </c>
      <c r="I8" s="21">
        <v>39547</v>
      </c>
      <c r="J8" s="20"/>
    </row>
    <row r="9" spans="1:10" ht="12" customHeight="1">
      <c r="A9" s="9" t="s">
        <v>26</v>
      </c>
      <c r="B9" s="12" t="s">
        <v>27</v>
      </c>
      <c r="C9" s="23" t="s">
        <v>24</v>
      </c>
      <c r="D9" s="5"/>
      <c r="E9" s="5">
        <v>2004</v>
      </c>
      <c r="F9" s="10" t="s">
        <v>5</v>
      </c>
      <c r="G9" s="18"/>
      <c r="H9" s="20"/>
      <c r="I9" s="21"/>
      <c r="J9" s="20"/>
    </row>
    <row r="10" spans="1:10" ht="12" customHeight="1">
      <c r="A10" s="9" t="s">
        <v>59</v>
      </c>
      <c r="B10" s="12" t="s">
        <v>60</v>
      </c>
      <c r="C10" s="23" t="s">
        <v>24</v>
      </c>
      <c r="D10" s="5"/>
      <c r="E10" s="5">
        <v>1996</v>
      </c>
      <c r="F10" s="10" t="s">
        <v>5</v>
      </c>
      <c r="G10" s="18"/>
      <c r="H10" s="20"/>
      <c r="I10" s="21"/>
      <c r="J10" s="20"/>
    </row>
    <row r="11" spans="1:7" ht="12" customHeight="1">
      <c r="A11" s="9" t="s">
        <v>28</v>
      </c>
      <c r="B11" s="12" t="s">
        <v>29</v>
      </c>
      <c r="C11" s="22" t="s">
        <v>25</v>
      </c>
      <c r="D11" s="5"/>
      <c r="E11" s="5">
        <v>2006</v>
      </c>
      <c r="F11" s="10" t="s">
        <v>5</v>
      </c>
      <c r="G11" s="18"/>
    </row>
    <row r="12" spans="1:7" ht="12" customHeight="1">
      <c r="A12" s="9" t="s">
        <v>61</v>
      </c>
      <c r="B12" s="12" t="s">
        <v>62</v>
      </c>
      <c r="C12" s="23" t="s">
        <v>24</v>
      </c>
      <c r="D12" s="5"/>
      <c r="E12" s="5">
        <v>2003</v>
      </c>
      <c r="F12" s="10" t="s">
        <v>5</v>
      </c>
      <c r="G12" s="18"/>
    </row>
    <row r="13" spans="1:7" ht="12" customHeight="1">
      <c r="A13" s="9" t="s">
        <v>2</v>
      </c>
      <c r="B13" s="12" t="s">
        <v>10</v>
      </c>
      <c r="C13" s="23" t="s">
        <v>24</v>
      </c>
      <c r="D13" s="5"/>
      <c r="E13" s="5">
        <v>2003</v>
      </c>
      <c r="F13" s="10" t="s">
        <v>5</v>
      </c>
      <c r="G13" s="18" t="s">
        <v>65</v>
      </c>
    </row>
    <row r="14" spans="1:7" ht="12" customHeight="1">
      <c r="A14" s="7" t="s">
        <v>30</v>
      </c>
      <c r="B14" s="8" t="s">
        <v>31</v>
      </c>
      <c r="C14" s="22" t="s">
        <v>25</v>
      </c>
      <c r="D14" s="5"/>
      <c r="E14" s="5">
        <v>2002</v>
      </c>
      <c r="F14" s="10" t="s">
        <v>5</v>
      </c>
      <c r="G14" s="18"/>
    </row>
    <row r="15" spans="1:7" ht="12" customHeight="1">
      <c r="A15" s="9" t="s">
        <v>71</v>
      </c>
      <c r="B15" s="12" t="s">
        <v>113</v>
      </c>
      <c r="C15" s="22" t="s">
        <v>25</v>
      </c>
      <c r="E15" s="5">
        <v>2006</v>
      </c>
      <c r="G15" s="18" t="s">
        <v>65</v>
      </c>
    </row>
    <row r="16" spans="1:7" ht="12" customHeight="1">
      <c r="A16" s="9" t="s">
        <v>82</v>
      </c>
      <c r="B16" s="12" t="s">
        <v>83</v>
      </c>
      <c r="C16" s="22" t="s">
        <v>25</v>
      </c>
      <c r="E16" s="5">
        <v>2007</v>
      </c>
      <c r="G16" s="18"/>
    </row>
    <row r="17" spans="1:7" ht="12" customHeight="1">
      <c r="A17" s="9" t="s">
        <v>46</v>
      </c>
      <c r="B17" s="8" t="s">
        <v>48</v>
      </c>
      <c r="C17" s="22" t="s">
        <v>25</v>
      </c>
      <c r="D17" s="5"/>
      <c r="E17" s="5">
        <v>2006</v>
      </c>
      <c r="F17" s="10" t="s">
        <v>8</v>
      </c>
      <c r="G17" s="18"/>
    </row>
    <row r="18" spans="1:7" ht="12" customHeight="1">
      <c r="A18" s="9" t="s">
        <v>32</v>
      </c>
      <c r="B18" s="12" t="s">
        <v>33</v>
      </c>
      <c r="C18" s="22" t="s">
        <v>25</v>
      </c>
      <c r="D18" s="5"/>
      <c r="E18" s="5">
        <v>2004</v>
      </c>
      <c r="F18" s="10" t="s">
        <v>4</v>
      </c>
      <c r="G18" s="18"/>
    </row>
    <row r="19" spans="1:7" ht="12" customHeight="1">
      <c r="A19" s="9" t="s">
        <v>13</v>
      </c>
      <c r="B19" s="12" t="s">
        <v>12</v>
      </c>
      <c r="C19" s="22" t="s">
        <v>25</v>
      </c>
      <c r="D19" s="5"/>
      <c r="E19" s="5">
        <v>2006</v>
      </c>
      <c r="F19" s="10" t="s">
        <v>5</v>
      </c>
      <c r="G19" s="18" t="s">
        <v>45</v>
      </c>
    </row>
    <row r="20" spans="1:7" ht="12" customHeight="1">
      <c r="A20" s="9" t="s">
        <v>15</v>
      </c>
      <c r="B20" s="12" t="s">
        <v>14</v>
      </c>
      <c r="C20" s="22" t="s">
        <v>25</v>
      </c>
      <c r="D20" s="5"/>
      <c r="E20" s="5">
        <v>2006</v>
      </c>
      <c r="F20" s="10" t="s">
        <v>5</v>
      </c>
      <c r="G20" s="18" t="s">
        <v>45</v>
      </c>
    </row>
    <row r="21" spans="1:7" ht="12" customHeight="1">
      <c r="A21" s="9" t="s">
        <v>109</v>
      </c>
      <c r="B21" s="12" t="s">
        <v>110</v>
      </c>
      <c r="C21" s="22" t="s">
        <v>25</v>
      </c>
      <c r="E21" s="5">
        <v>2008</v>
      </c>
      <c r="F21" s="10" t="s">
        <v>5</v>
      </c>
      <c r="G21" s="18" t="s">
        <v>65</v>
      </c>
    </row>
    <row r="22" spans="1:7" ht="12" customHeight="1">
      <c r="A22" s="9" t="s">
        <v>114</v>
      </c>
      <c r="B22" s="12" t="s">
        <v>115</v>
      </c>
      <c r="C22" s="22" t="s">
        <v>25</v>
      </c>
      <c r="E22" s="5">
        <v>2006</v>
      </c>
      <c r="F22" s="10"/>
      <c r="G22" s="18"/>
    </row>
    <row r="23" spans="1:7" ht="12" customHeight="1">
      <c r="A23" s="9" t="s">
        <v>80</v>
      </c>
      <c r="B23" s="12" t="s">
        <v>81</v>
      </c>
      <c r="C23" s="22" t="s">
        <v>25</v>
      </c>
      <c r="E23" s="5">
        <v>2007</v>
      </c>
      <c r="G23" s="18"/>
    </row>
    <row r="24" spans="1:7" ht="12" customHeight="1">
      <c r="A24" s="9" t="s">
        <v>34</v>
      </c>
      <c r="B24" s="12" t="s">
        <v>35</v>
      </c>
      <c r="C24" s="22" t="s">
        <v>25</v>
      </c>
      <c r="D24" s="5"/>
      <c r="E24" s="5">
        <v>2004</v>
      </c>
      <c r="F24" s="10" t="s">
        <v>5</v>
      </c>
      <c r="G24" s="18"/>
    </row>
    <row r="25" spans="1:7" ht="12" customHeight="1">
      <c r="A25" s="9" t="s">
        <v>36</v>
      </c>
      <c r="B25" s="12" t="s">
        <v>37</v>
      </c>
      <c r="C25" s="22" t="s">
        <v>25</v>
      </c>
      <c r="D25" s="5"/>
      <c r="E25" s="5">
        <v>2004</v>
      </c>
      <c r="F25" s="10" t="s">
        <v>8</v>
      </c>
      <c r="G25" s="18"/>
    </row>
    <row r="26" spans="1:7" ht="12" customHeight="1">
      <c r="A26" s="9" t="s">
        <v>72</v>
      </c>
      <c r="B26" s="12" t="s">
        <v>73</v>
      </c>
      <c r="C26" s="22" t="s">
        <v>25</v>
      </c>
      <c r="E26" s="5">
        <v>2007</v>
      </c>
      <c r="G26" s="18"/>
    </row>
    <row r="27" spans="1:7" ht="12" customHeight="1">
      <c r="A27" s="9" t="s">
        <v>38</v>
      </c>
      <c r="B27" s="12" t="s">
        <v>39</v>
      </c>
      <c r="C27" s="22" t="s">
        <v>25</v>
      </c>
      <c r="D27" s="5"/>
      <c r="E27" s="5">
        <v>2004</v>
      </c>
      <c r="F27" s="10" t="s">
        <v>5</v>
      </c>
      <c r="G27" s="18"/>
    </row>
    <row r="28" spans="1:7" ht="12" customHeight="1">
      <c r="A28" s="9" t="s">
        <v>55</v>
      </c>
      <c r="B28" s="12" t="s">
        <v>56</v>
      </c>
      <c r="C28" s="22" t="s">
        <v>25</v>
      </c>
      <c r="D28" s="9"/>
      <c r="E28" s="5">
        <v>2006</v>
      </c>
      <c r="F28" s="10" t="s">
        <v>5</v>
      </c>
      <c r="G28" s="18"/>
    </row>
    <row r="29" spans="1:7" ht="12" customHeight="1">
      <c r="A29" s="9" t="s">
        <v>78</v>
      </c>
      <c r="B29" s="12" t="s">
        <v>79</v>
      </c>
      <c r="C29" s="22" t="s">
        <v>25</v>
      </c>
      <c r="E29" s="5">
        <v>2007</v>
      </c>
      <c r="G29" s="18"/>
    </row>
    <row r="30" spans="1:7" ht="12" customHeight="1">
      <c r="A30" s="9" t="s">
        <v>76</v>
      </c>
      <c r="B30" s="12" t="s">
        <v>77</v>
      </c>
      <c r="C30" s="22" t="s">
        <v>25</v>
      </c>
      <c r="E30" s="5">
        <v>2007</v>
      </c>
      <c r="G30" s="18"/>
    </row>
    <row r="31" spans="1:7" ht="12" customHeight="1">
      <c r="A31" s="9" t="s">
        <v>89</v>
      </c>
      <c r="B31" s="12" t="s">
        <v>90</v>
      </c>
      <c r="C31" s="22" t="s">
        <v>25</v>
      </c>
      <c r="E31" s="5">
        <v>2007</v>
      </c>
      <c r="G31" s="18"/>
    </row>
    <row r="32" spans="1:7" ht="12" customHeight="1">
      <c r="A32" s="9" t="s">
        <v>91</v>
      </c>
      <c r="B32" s="12" t="s">
        <v>92</v>
      </c>
      <c r="C32" s="22" t="s">
        <v>25</v>
      </c>
      <c r="E32" s="5">
        <v>2007</v>
      </c>
      <c r="G32" s="18"/>
    </row>
    <row r="33" spans="1:7" ht="12" customHeight="1">
      <c r="A33" s="9" t="s">
        <v>57</v>
      </c>
      <c r="B33" s="12" t="s">
        <v>58</v>
      </c>
      <c r="C33" s="22" t="s">
        <v>25</v>
      </c>
      <c r="D33" s="9"/>
      <c r="E33" s="5">
        <v>2006</v>
      </c>
      <c r="F33" s="10" t="s">
        <v>5</v>
      </c>
      <c r="G33" s="18"/>
    </row>
    <row r="34" spans="1:7" ht="12" customHeight="1">
      <c r="A34" s="9" t="s">
        <v>40</v>
      </c>
      <c r="B34" s="12" t="s">
        <v>68</v>
      </c>
      <c r="C34" s="22" t="s">
        <v>25</v>
      </c>
      <c r="D34" s="9" t="s">
        <v>6</v>
      </c>
      <c r="E34" s="5">
        <v>2005</v>
      </c>
      <c r="F34" s="10" t="s">
        <v>8</v>
      </c>
      <c r="G34" s="18"/>
    </row>
    <row r="35" spans="1:7" ht="12" customHeight="1">
      <c r="A35" s="9" t="s">
        <v>116</v>
      </c>
      <c r="B35" s="12" t="s">
        <v>117</v>
      </c>
      <c r="C35" s="22" t="s">
        <v>25</v>
      </c>
      <c r="D35" s="9"/>
      <c r="E35" s="5">
        <v>2007</v>
      </c>
      <c r="F35" s="10" t="s">
        <v>5</v>
      </c>
      <c r="G35" s="18" t="s">
        <v>65</v>
      </c>
    </row>
    <row r="36" spans="1:7" ht="12" customHeight="1">
      <c r="A36" s="9" t="s">
        <v>103</v>
      </c>
      <c r="B36" s="12" t="s">
        <v>104</v>
      </c>
      <c r="C36" s="22" t="s">
        <v>25</v>
      </c>
      <c r="E36" s="5">
        <v>2007</v>
      </c>
      <c r="G36" s="18" t="s">
        <v>65</v>
      </c>
    </row>
    <row r="37" spans="1:7" ht="12" customHeight="1">
      <c r="A37" s="9" t="s">
        <v>105</v>
      </c>
      <c r="B37" s="12" t="s">
        <v>106</v>
      </c>
      <c r="C37" s="22" t="s">
        <v>25</v>
      </c>
      <c r="E37" s="5">
        <v>2007</v>
      </c>
      <c r="G37" s="18" t="s">
        <v>65</v>
      </c>
    </row>
    <row r="38" spans="1:7" ht="12" customHeight="1">
      <c r="A38" s="9" t="s">
        <v>84</v>
      </c>
      <c r="B38" s="12" t="s">
        <v>85</v>
      </c>
      <c r="C38" s="22" t="s">
        <v>25</v>
      </c>
      <c r="E38" s="5">
        <v>2007</v>
      </c>
      <c r="G38" s="18"/>
    </row>
    <row r="39" spans="1:7" ht="12" customHeight="1">
      <c r="A39" s="9" t="s">
        <v>95</v>
      </c>
      <c r="B39" s="12" t="s">
        <v>96</v>
      </c>
      <c r="C39" s="22" t="s">
        <v>25</v>
      </c>
      <c r="E39" s="5">
        <v>2007</v>
      </c>
      <c r="G39" s="18"/>
    </row>
    <row r="40" spans="1:7" ht="12" customHeight="1">
      <c r="A40" s="9" t="s">
        <v>118</v>
      </c>
      <c r="B40" s="12" t="s">
        <v>119</v>
      </c>
      <c r="C40" s="22" t="s">
        <v>25</v>
      </c>
      <c r="E40" s="5">
        <v>2007</v>
      </c>
      <c r="G40" s="18"/>
    </row>
    <row r="41" spans="1:7" ht="12" customHeight="1">
      <c r="A41" s="9" t="s">
        <v>49</v>
      </c>
      <c r="B41" s="12" t="s">
        <v>50</v>
      </c>
      <c r="C41" s="22" t="s">
        <v>25</v>
      </c>
      <c r="D41" s="9"/>
      <c r="E41" s="5">
        <v>2006</v>
      </c>
      <c r="F41" s="10" t="s">
        <v>5</v>
      </c>
      <c r="G41" s="18"/>
    </row>
    <row r="42" spans="1:7" ht="12" customHeight="1">
      <c r="A42" s="9" t="s">
        <v>51</v>
      </c>
      <c r="B42" s="12" t="s">
        <v>52</v>
      </c>
      <c r="C42" s="22" t="s">
        <v>25</v>
      </c>
      <c r="D42" s="9"/>
      <c r="E42" s="5">
        <v>2006</v>
      </c>
      <c r="F42" s="10" t="s">
        <v>5</v>
      </c>
      <c r="G42" s="18"/>
    </row>
    <row r="43" spans="1:7" ht="12" customHeight="1">
      <c r="A43" s="9" t="s">
        <v>53</v>
      </c>
      <c r="B43" s="12" t="s">
        <v>54</v>
      </c>
      <c r="C43" s="22" t="s">
        <v>25</v>
      </c>
      <c r="D43" s="9"/>
      <c r="E43" s="5">
        <v>2006</v>
      </c>
      <c r="F43" s="10" t="s">
        <v>5</v>
      </c>
      <c r="G43" s="18"/>
    </row>
    <row r="44" spans="1:7" ht="12" customHeight="1">
      <c r="A44" s="9" t="s">
        <v>87</v>
      </c>
      <c r="B44" s="12" t="s">
        <v>88</v>
      </c>
      <c r="C44" s="22" t="s">
        <v>25</v>
      </c>
      <c r="E44" s="5">
        <v>2007</v>
      </c>
      <c r="G44" s="18"/>
    </row>
    <row r="45" spans="1:7" ht="12" customHeight="1">
      <c r="A45" s="9" t="s">
        <v>93</v>
      </c>
      <c r="B45" s="12" t="s">
        <v>94</v>
      </c>
      <c r="C45" s="22" t="s">
        <v>25</v>
      </c>
      <c r="E45" s="5">
        <v>2007</v>
      </c>
      <c r="G45" s="18"/>
    </row>
    <row r="46" spans="1:7" ht="12" customHeight="1">
      <c r="A46" s="9" t="s">
        <v>97</v>
      </c>
      <c r="B46" s="12" t="s">
        <v>98</v>
      </c>
      <c r="C46" s="22" t="s">
        <v>25</v>
      </c>
      <c r="E46" s="5">
        <v>2007</v>
      </c>
      <c r="G46" s="18"/>
    </row>
    <row r="47" spans="1:7" ht="12" customHeight="1">
      <c r="A47" s="9" t="s">
        <v>120</v>
      </c>
      <c r="B47" s="12" t="s">
        <v>130</v>
      </c>
      <c r="C47" s="22" t="s">
        <v>25</v>
      </c>
      <c r="E47" s="5">
        <v>2007</v>
      </c>
      <c r="G47" s="18"/>
    </row>
    <row r="48" spans="1:7" ht="12" customHeight="1">
      <c r="A48" s="9" t="s">
        <v>121</v>
      </c>
      <c r="B48" s="12" t="s">
        <v>122</v>
      </c>
      <c r="C48" s="22" t="s">
        <v>25</v>
      </c>
      <c r="E48" s="5">
        <v>2007</v>
      </c>
      <c r="G48" s="18"/>
    </row>
    <row r="49" spans="1:7" ht="12" customHeight="1">
      <c r="A49" s="9" t="s">
        <v>74</v>
      </c>
      <c r="B49" s="12" t="s">
        <v>75</v>
      </c>
      <c r="C49" s="22" t="s">
        <v>25</v>
      </c>
      <c r="E49" s="5">
        <v>2007</v>
      </c>
      <c r="G49" s="18"/>
    </row>
    <row r="50" spans="1:7" ht="12" customHeight="1">
      <c r="A50" s="9" t="s">
        <v>63</v>
      </c>
      <c r="B50" s="12" t="s">
        <v>64</v>
      </c>
      <c r="C50" s="23" t="s">
        <v>24</v>
      </c>
      <c r="D50" s="9"/>
      <c r="E50" s="5">
        <v>2003</v>
      </c>
      <c r="F50" s="10" t="s">
        <v>5</v>
      </c>
      <c r="G50" s="18"/>
    </row>
    <row r="51" spans="1:7" ht="12" customHeight="1">
      <c r="A51" s="9" t="s">
        <v>41</v>
      </c>
      <c r="B51" s="12" t="s">
        <v>42</v>
      </c>
      <c r="C51" s="22" t="s">
        <v>25</v>
      </c>
      <c r="D51" s="5"/>
      <c r="E51" s="5">
        <v>2006</v>
      </c>
      <c r="F51" s="10" t="s">
        <v>5</v>
      </c>
      <c r="G51" s="18"/>
    </row>
    <row r="52" spans="1:7" ht="12" customHeight="1">
      <c r="A52" s="9" t="s">
        <v>86</v>
      </c>
      <c r="B52" s="12" t="s">
        <v>123</v>
      </c>
      <c r="C52" s="22" t="s">
        <v>25</v>
      </c>
      <c r="E52" s="5">
        <v>2007</v>
      </c>
      <c r="G52" s="18"/>
    </row>
    <row r="53" spans="1:7" ht="12" customHeight="1">
      <c r="A53" s="9" t="s">
        <v>99</v>
      </c>
      <c r="B53" s="12" t="s">
        <v>100</v>
      </c>
      <c r="C53" s="22" t="s">
        <v>25</v>
      </c>
      <c r="E53" s="5">
        <v>2007</v>
      </c>
      <c r="G53" s="18"/>
    </row>
    <row r="54" spans="1:7" ht="12" customHeight="1">
      <c r="A54" s="9" t="s">
        <v>124</v>
      </c>
      <c r="B54" s="12" t="s">
        <v>125</v>
      </c>
      <c r="C54" s="22" t="s">
        <v>25</v>
      </c>
      <c r="E54" s="5">
        <v>2007</v>
      </c>
      <c r="G54" s="18"/>
    </row>
    <row r="55" spans="1:7" ht="12" customHeight="1">
      <c r="A55" s="9" t="s">
        <v>126</v>
      </c>
      <c r="B55" s="12" t="s">
        <v>127</v>
      </c>
      <c r="C55" s="22" t="s">
        <v>25</v>
      </c>
      <c r="E55" s="5">
        <v>2007</v>
      </c>
      <c r="G55" s="18"/>
    </row>
    <row r="56" spans="1:7" ht="12" customHeight="1">
      <c r="A56" s="9" t="s">
        <v>128</v>
      </c>
      <c r="B56" s="12" t="s">
        <v>129</v>
      </c>
      <c r="C56" s="22" t="s">
        <v>25</v>
      </c>
      <c r="E56" s="5">
        <v>2007</v>
      </c>
      <c r="G56" s="18"/>
    </row>
    <row r="57" ht="12" customHeight="1">
      <c r="G57" s="18"/>
    </row>
    <row r="58" ht="12" customHeight="1">
      <c r="G58" s="18"/>
    </row>
    <row r="59" ht="12" customHeight="1">
      <c r="G59" s="18"/>
    </row>
    <row r="60" ht="12" customHeight="1">
      <c r="G60" s="18"/>
    </row>
    <row r="61" ht="12" customHeight="1">
      <c r="G61" s="18"/>
    </row>
    <row r="62" ht="12" customHeight="1">
      <c r="G62" s="18"/>
    </row>
    <row r="63" ht="12" customHeight="1">
      <c r="G63" s="18"/>
    </row>
    <row r="64" ht="12" customHeight="1">
      <c r="G64" s="18"/>
    </row>
    <row r="65" ht="12" customHeight="1">
      <c r="G65" s="18"/>
    </row>
    <row r="66" ht="12" customHeight="1">
      <c r="G66" s="18"/>
    </row>
    <row r="67" ht="12" customHeight="1">
      <c r="G67" s="18"/>
    </row>
    <row r="68" ht="12" customHeight="1">
      <c r="G68" s="18"/>
    </row>
    <row r="69" ht="12" customHeight="1">
      <c r="G69" s="18"/>
    </row>
    <row r="70" ht="12" customHeight="1">
      <c r="G70" s="18"/>
    </row>
    <row r="71" ht="12" customHeight="1">
      <c r="G71" s="18"/>
    </row>
    <row r="72" ht="12" customHeight="1">
      <c r="G72" s="18"/>
    </row>
    <row r="73" ht="12" customHeight="1">
      <c r="G73" s="18"/>
    </row>
    <row r="74" ht="12" customHeight="1">
      <c r="G74" s="18"/>
    </row>
    <row r="75" ht="12" customHeight="1">
      <c r="G75" s="18"/>
    </row>
    <row r="76" ht="12" customHeight="1">
      <c r="G76" s="18"/>
    </row>
    <row r="77" ht="12" customHeight="1">
      <c r="G77" s="18"/>
    </row>
    <row r="78" ht="12" customHeight="1">
      <c r="G78" s="18"/>
    </row>
    <row r="79" ht="12" customHeight="1">
      <c r="G79" s="18"/>
    </row>
    <row r="80" ht="12" customHeight="1">
      <c r="G80" s="18"/>
    </row>
    <row r="81" ht="12" customHeight="1">
      <c r="G81" s="18"/>
    </row>
    <row r="82" ht="12" customHeight="1">
      <c r="G82" s="18"/>
    </row>
    <row r="83" ht="12" customHeight="1">
      <c r="G83" s="18"/>
    </row>
    <row r="84" ht="12" customHeight="1">
      <c r="G84" s="18"/>
    </row>
    <row r="85" ht="12" customHeight="1">
      <c r="G85" s="18"/>
    </row>
    <row r="86" ht="12" customHeight="1">
      <c r="G86" s="18"/>
    </row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</sheetData>
  <mergeCells count="1">
    <mergeCell ref="A1:G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cols>
    <col min="1" max="1" width="32.875" style="0" customWidth="1"/>
  </cols>
  <sheetData>
    <row r="1" spans="1:2" ht="12.75">
      <c r="A1" t="e">
        <f>ssz!#REF!</f>
        <v>#REF!</v>
      </c>
      <c r="B1" t="e">
        <f>ssz!#REF!</f>
        <v>#REF!</v>
      </c>
    </row>
    <row r="2" spans="1:2" ht="12.75">
      <c r="A2" t="s">
        <v>17</v>
      </c>
      <c r="B2" t="e">
        <f>ssz!#REF!</f>
        <v>#REF!</v>
      </c>
    </row>
    <row r="3" spans="1:2" ht="12.75">
      <c r="A3" t="s">
        <v>18</v>
      </c>
      <c r="B3" t="e">
        <f>ssz!#REF!</f>
        <v>#REF!</v>
      </c>
    </row>
    <row r="4" spans="1:2" ht="12.75">
      <c r="A4" t="s">
        <v>19</v>
      </c>
      <c r="B4" t="e">
        <f>ssz!#REF!</f>
        <v>#REF!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Grossmann</dc:creator>
  <cp:keywords/>
  <dc:description/>
  <cp:lastModifiedBy>Jiři Grossmann</cp:lastModifiedBy>
  <dcterms:created xsi:type="dcterms:W3CDTF">2004-05-04T19:44:32Z</dcterms:created>
  <dcterms:modified xsi:type="dcterms:W3CDTF">2008-04-09T10:30:02Z</dcterms:modified>
  <cp:category/>
  <cp:version/>
  <cp:contentType/>
  <cp:contentStatus/>
</cp:coreProperties>
</file>